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F63" i="1"/>
  <c r="F62"/>
  <c r="F60"/>
  <c r="F58"/>
  <c r="F61"/>
  <c r="F50"/>
  <c r="F51"/>
  <c r="F35"/>
  <c r="F37"/>
  <c r="F32"/>
  <c r="F31"/>
  <c r="F36"/>
  <c r="F30"/>
  <c r="F38"/>
  <c r="F33"/>
  <c r="F29"/>
  <c r="F28"/>
  <c r="F59"/>
</calcChain>
</file>

<file path=xl/sharedStrings.xml><?xml version="1.0" encoding="utf-8"?>
<sst xmlns="http://schemas.openxmlformats.org/spreadsheetml/2006/main" count="166" uniqueCount="111">
  <si>
    <t>L.p.</t>
  </si>
  <si>
    <t>Nazwisko imię</t>
  </si>
  <si>
    <t>Klub CROSS</t>
  </si>
  <si>
    <t>Kategoria KB-1</t>
  </si>
  <si>
    <t>Bydgoszcz Łuczniczka</t>
  </si>
  <si>
    <t>Zawody Pucharu Polski</t>
  </si>
  <si>
    <t>Cz-wa</t>
  </si>
  <si>
    <t>Suna</t>
  </si>
  <si>
    <t>Miejsce</t>
  </si>
  <si>
    <t>Częstochowa Jutrzenka</t>
  </si>
  <si>
    <t>Kategoria KB-2</t>
  </si>
  <si>
    <t>Łojba Monika</t>
  </si>
  <si>
    <t>Poznań Razem Na Szlaku</t>
  </si>
  <si>
    <t>Kocik Irena</t>
  </si>
  <si>
    <t>Strelczuk Małgorzata</t>
  </si>
  <si>
    <t>Piekary Śląskie KoMar</t>
  </si>
  <si>
    <t>Adamiak Małgorzata</t>
  </si>
  <si>
    <t>Łódź Omega</t>
  </si>
  <si>
    <t>Szlachtowska Ewa</t>
  </si>
  <si>
    <t>Tarnów Pogórze</t>
  </si>
  <si>
    <t>Tkaczyk Dorota</t>
  </si>
  <si>
    <t>Kielce ŚKS</t>
  </si>
  <si>
    <t>Frazik Elżbieta</t>
  </si>
  <si>
    <t>Leśkiewicz Barbara</t>
  </si>
  <si>
    <t>DNS</t>
  </si>
  <si>
    <t>DNS - zawodnik nie stawił się na start</t>
  </si>
  <si>
    <t>DNF - zawodnik nie ukończył marszu</t>
  </si>
  <si>
    <t xml:space="preserve">                                                                                                                     opracował: Zdzisław Mądry  – przewodniczący komisji NW</t>
  </si>
  <si>
    <t>I</t>
  </si>
  <si>
    <t>II</t>
  </si>
  <si>
    <t>ranking</t>
  </si>
  <si>
    <t>V</t>
  </si>
  <si>
    <t>IX</t>
  </si>
  <si>
    <t>XI</t>
  </si>
  <si>
    <t>XII</t>
  </si>
  <si>
    <t>Chhorzów Karolinka</t>
  </si>
  <si>
    <t>8'37"</t>
  </si>
  <si>
    <t>Tempo marszu [min:sek/km]</t>
  </si>
  <si>
    <t>pkt</t>
  </si>
  <si>
    <t>a) punkty za zdobyte miejsce w każdej kategorii startowej przyznaje się, zgodmie z tabelą punktową,</t>
  </si>
  <si>
    <t>niezależnie od ilości zawodników startujących w danej kategorii,</t>
  </si>
  <si>
    <t>Komisja NW ustaliła następujące zasady klasyfikacji i rankingu w zawodach Pucharu Polski NW:</t>
  </si>
  <si>
    <t>Wszelkie nieścisłości i literówki proszę zgłaszać bezpośrenio telefonicznie 604 751 326</t>
  </si>
  <si>
    <t>b) o miejscu w rankingu Pucharu Polski NW decyduje suma punktów uzyskana w sezonie startowym,</t>
  </si>
  <si>
    <t>c) w przypadku równej ilości punktów w danej kategori o wyższej pozycji decyduje</t>
  </si>
  <si>
    <t xml:space="preserve"> szybsze średnie tempo marszu zawodników</t>
  </si>
  <si>
    <t>d) w przypadku zmiany kategorii startowej w trakcie bieżącego sezonu zawodnik traci dotychczas zdobyte punkty.</t>
  </si>
  <si>
    <t>Komisja NW wytypowała w 2018r następujace ogólnopolskie zawody nordic walking niewidomych i słabowidzących</t>
  </si>
  <si>
    <t xml:space="preserve">do Pucharu Polski NW:   etap 1 &gt; Złoty  Potok, etap 2 &gt; Częstochowa, </t>
  </si>
  <si>
    <t>Złoty Potok</t>
  </si>
  <si>
    <t xml:space="preserve"> </t>
  </si>
  <si>
    <t xml:space="preserve"> Częstochowa</t>
  </si>
  <si>
    <t>Złoty P.</t>
  </si>
  <si>
    <t>brak startujących</t>
  </si>
  <si>
    <t>Kategoria Juniorki (do lat 21)</t>
  </si>
  <si>
    <t>Finka  Aniela</t>
  </si>
  <si>
    <t>Fabisiak Stefania</t>
  </si>
  <si>
    <t>Krzyżańska Hildegarda</t>
  </si>
  <si>
    <t>Nowak Maria</t>
  </si>
  <si>
    <t>Szymonik Angelika</t>
  </si>
  <si>
    <t>Wójcik Halina</t>
  </si>
  <si>
    <t>Bielsko Biala Pionek</t>
  </si>
  <si>
    <t>Konieczkowicz Wanda</t>
  </si>
  <si>
    <t>Chałupka Marta</t>
  </si>
  <si>
    <t>Piechowicz Lidia</t>
  </si>
  <si>
    <t xml:space="preserve">Wrocław AZS DSW </t>
  </si>
  <si>
    <t>Kazberuk Edyta</t>
  </si>
  <si>
    <t>Białystok Victoria</t>
  </si>
  <si>
    <t>Lewandowska Natalia</t>
  </si>
  <si>
    <t>Kraków Nadzieja</t>
  </si>
  <si>
    <t>Rusnarczyk Dominika</t>
  </si>
  <si>
    <t>8'16"</t>
  </si>
  <si>
    <t>8'27"</t>
  </si>
  <si>
    <t>9'51"</t>
  </si>
  <si>
    <t>10'45"</t>
  </si>
  <si>
    <t>11"26"</t>
  </si>
  <si>
    <t>11'31"</t>
  </si>
  <si>
    <t>10'15"</t>
  </si>
  <si>
    <t>10'36"</t>
  </si>
  <si>
    <t>Domian Patrycja</t>
  </si>
  <si>
    <t>Łuka Natalia</t>
  </si>
  <si>
    <t>Maciejowska Kaja</t>
  </si>
  <si>
    <t>7'57"</t>
  </si>
  <si>
    <t>12'17"</t>
  </si>
  <si>
    <t>12'34"</t>
  </si>
  <si>
    <t>12'59"</t>
  </si>
  <si>
    <t>13'09"</t>
  </si>
  <si>
    <t>13'14"</t>
  </si>
  <si>
    <t>13'19"</t>
  </si>
  <si>
    <t>III</t>
  </si>
  <si>
    <t>IV</t>
  </si>
  <si>
    <t>8'34,8"</t>
  </si>
  <si>
    <t>8'51,4"</t>
  </si>
  <si>
    <t>10'24"</t>
  </si>
  <si>
    <t>VI</t>
  </si>
  <si>
    <t>VII</t>
  </si>
  <si>
    <t>VIII</t>
  </si>
  <si>
    <t>X</t>
  </si>
  <si>
    <t>7'57,3"</t>
  </si>
  <si>
    <t>8'38"</t>
  </si>
  <si>
    <t>10'86"</t>
  </si>
  <si>
    <t>7'47"</t>
  </si>
  <si>
    <t>8'92"</t>
  </si>
  <si>
    <t>9'43"</t>
  </si>
  <si>
    <t>Kategoria  Rekreacja  SENIOR  +55</t>
  </si>
  <si>
    <t>Rzepka Daria</t>
  </si>
  <si>
    <t>jedno okrąż</t>
  </si>
  <si>
    <t>10'12"</t>
  </si>
  <si>
    <t>Na podstawie wyników Pucharu Polski NW - etap I Złoty Potok</t>
  </si>
  <si>
    <t>etap II Częstochowa</t>
  </si>
  <si>
    <t>Ranking końcowy Pucharu Polski 2018  - KOBIETY</t>
  </si>
</sst>
</file>

<file path=xl/styles.xml><?xml version="1.0" encoding="utf-8"?>
<styleSheet xmlns="http://schemas.openxmlformats.org/spreadsheetml/2006/main">
  <numFmts count="1">
    <numFmt numFmtId="164" formatCode="mm:ss.0;@"/>
  </numFmts>
  <fonts count="8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i/>
      <sz val="14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Border="1"/>
    <xf numFmtId="0" fontId="3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Border="1" applyAlignment="1">
      <alignment horizontal="center"/>
    </xf>
    <xf numFmtId="0" fontId="3" fillId="0" borderId="0" xfId="0" applyFont="1" applyBorder="1"/>
    <xf numFmtId="0" fontId="6" fillId="0" borderId="1" xfId="0" applyFont="1" applyBorder="1"/>
    <xf numFmtId="0" fontId="6" fillId="0" borderId="0" xfId="0" applyFont="1" applyBorder="1"/>
    <xf numFmtId="0" fontId="4" fillId="0" borderId="0" xfId="0" applyFont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0" fontId="5" fillId="0" borderId="5" xfId="0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1" fillId="0" borderId="5" xfId="0" applyFont="1" applyBorder="1" applyAlignment="1"/>
    <xf numFmtId="0" fontId="1" fillId="0" borderId="6" xfId="0" applyFont="1" applyBorder="1"/>
    <xf numFmtId="0" fontId="1" fillId="0" borderId="5" xfId="0" applyFont="1" applyBorder="1" applyAlignment="1">
      <alignment horizontal="left"/>
    </xf>
    <xf numFmtId="0" fontId="1" fillId="0" borderId="7" xfId="0" applyFont="1" applyBorder="1"/>
    <xf numFmtId="0" fontId="2" fillId="0" borderId="8" xfId="0" applyFont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/>
    <xf numFmtId="0" fontId="3" fillId="0" borderId="10" xfId="0" applyFont="1" applyBorder="1"/>
    <xf numFmtId="0" fontId="5" fillId="0" borderId="10" xfId="0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7" fillId="0" borderId="10" xfId="0" applyFont="1" applyBorder="1"/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1" xfId="0" applyFont="1" applyBorder="1"/>
    <xf numFmtId="0" fontId="1" fillId="0" borderId="6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3" fillId="0" borderId="12" xfId="0" applyFont="1" applyBorder="1"/>
    <xf numFmtId="0" fontId="1" fillId="0" borderId="13" xfId="0" applyFont="1" applyBorder="1"/>
    <xf numFmtId="0" fontId="1" fillId="0" borderId="14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topLeftCell="A45" zoomScale="145" zoomScaleNormal="145" workbookViewId="0">
      <selection sqref="A1:I77"/>
    </sheetView>
  </sheetViews>
  <sheetFormatPr defaultRowHeight="15"/>
  <cols>
    <col min="1" max="1" width="5" style="2" customWidth="1"/>
    <col min="2" max="2" width="24.140625" style="1" bestFit="1" customWidth="1"/>
    <col min="3" max="3" width="24.7109375" style="1" customWidth="1"/>
    <col min="4" max="4" width="12.7109375" style="1" customWidth="1"/>
    <col min="5" max="5" width="15.5703125" style="1" customWidth="1"/>
    <col min="6" max="6" width="6.7109375" style="1" customWidth="1"/>
    <col min="7" max="7" width="9.140625" style="1"/>
    <col min="8" max="9" width="14.7109375" style="1" customWidth="1"/>
    <col min="10" max="16384" width="9.140625" style="1"/>
  </cols>
  <sheetData>
    <row r="1" spans="2:9" ht="15.75" thickBot="1"/>
    <row r="2" spans="2:9" ht="20.25" thickTop="1" thickBot="1">
      <c r="B2" s="5" t="s">
        <v>110</v>
      </c>
      <c r="C2" s="16"/>
      <c r="D2" s="6"/>
      <c r="E2" s="6"/>
      <c r="F2" s="6"/>
      <c r="G2" s="6"/>
      <c r="H2" s="6"/>
      <c r="I2" s="6"/>
    </row>
    <row r="3" spans="2:9" ht="19.5" thickTop="1">
      <c r="B3" s="9"/>
      <c r="C3" s="9"/>
      <c r="D3" s="4"/>
      <c r="E3" s="4"/>
      <c r="F3" s="4"/>
      <c r="G3" s="4"/>
      <c r="H3" s="4"/>
      <c r="I3" s="4"/>
    </row>
    <row r="4" spans="2:9" ht="18.75">
      <c r="B4" s="10" t="s">
        <v>47</v>
      </c>
      <c r="C4" s="9"/>
      <c r="D4" s="4"/>
      <c r="E4" s="4"/>
      <c r="F4" s="4"/>
      <c r="G4" s="4"/>
      <c r="H4" s="4"/>
      <c r="I4" s="4"/>
    </row>
    <row r="5" spans="2:9" ht="18.75">
      <c r="B5" s="10" t="s">
        <v>48</v>
      </c>
      <c r="C5" s="9"/>
      <c r="D5" s="4"/>
      <c r="E5" s="4"/>
      <c r="F5" s="4"/>
      <c r="G5" s="4"/>
      <c r="H5" s="4"/>
      <c r="I5" s="4"/>
    </row>
    <row r="6" spans="2:9" ht="18.75">
      <c r="B6" s="9"/>
      <c r="C6" s="9"/>
      <c r="D6" s="4"/>
      <c r="E6" s="4"/>
      <c r="F6" s="4"/>
      <c r="G6" s="4"/>
      <c r="H6" s="4"/>
      <c r="I6" s="4"/>
    </row>
    <row r="7" spans="2:9" ht="18.75">
      <c r="B7" s="11" t="s">
        <v>41</v>
      </c>
      <c r="C7" s="9"/>
      <c r="D7" s="4"/>
      <c r="E7" s="4"/>
      <c r="F7" s="4"/>
      <c r="G7" s="4"/>
      <c r="H7" s="4"/>
      <c r="I7" s="4"/>
    </row>
    <row r="8" spans="2:9" ht="18.75">
      <c r="B8" s="11" t="s">
        <v>39</v>
      </c>
      <c r="C8" s="9"/>
      <c r="D8" s="4"/>
      <c r="E8" s="4"/>
      <c r="F8" s="4"/>
      <c r="G8" s="4"/>
      <c r="H8" s="4"/>
      <c r="I8" s="4"/>
    </row>
    <row r="9" spans="2:9" ht="18.75">
      <c r="B9" s="11" t="s">
        <v>40</v>
      </c>
      <c r="C9" s="9"/>
      <c r="D9" s="4"/>
      <c r="E9" s="4"/>
      <c r="F9" s="4"/>
      <c r="G9" s="4"/>
      <c r="H9" s="4"/>
      <c r="I9" s="4"/>
    </row>
    <row r="10" spans="2:9" ht="18.75">
      <c r="B10" s="11" t="s">
        <v>43</v>
      </c>
      <c r="C10" s="9"/>
      <c r="D10" s="4"/>
      <c r="E10" s="4"/>
      <c r="F10" s="4"/>
      <c r="G10" s="4"/>
      <c r="H10" s="4"/>
      <c r="I10" s="4"/>
    </row>
    <row r="11" spans="2:9" ht="18.75">
      <c r="B11" s="11" t="s">
        <v>44</v>
      </c>
      <c r="C11" s="9"/>
      <c r="D11" s="4"/>
      <c r="E11" s="4"/>
      <c r="F11" s="4"/>
      <c r="G11" s="4"/>
      <c r="H11" s="4"/>
      <c r="I11" s="4"/>
    </row>
    <row r="12" spans="2:9" ht="18.75">
      <c r="B12" s="11" t="s">
        <v>45</v>
      </c>
      <c r="C12" s="9"/>
      <c r="D12" s="4"/>
      <c r="E12" s="4"/>
      <c r="F12" s="4"/>
      <c r="G12" s="4"/>
      <c r="H12" s="4"/>
      <c r="I12" s="4"/>
    </row>
    <row r="13" spans="2:9" ht="18.75">
      <c r="B13" s="11" t="s">
        <v>46</v>
      </c>
      <c r="C13" s="9"/>
      <c r="D13" s="4"/>
      <c r="E13" s="4"/>
      <c r="F13" s="4"/>
      <c r="G13" s="4"/>
      <c r="H13" s="4"/>
      <c r="I13" s="4"/>
    </row>
    <row r="15" spans="2:9" ht="15.75" thickBot="1">
      <c r="D15" s="4"/>
      <c r="E15" s="4"/>
    </row>
    <row r="16" spans="2:9" ht="21.75" thickTop="1" thickBot="1">
      <c r="C16" s="4"/>
      <c r="D16" s="21"/>
      <c r="E16" s="22" t="s">
        <v>3</v>
      </c>
      <c r="F16" s="23"/>
      <c r="H16" s="2"/>
      <c r="I16" s="4"/>
    </row>
    <row r="17" spans="1:9" ht="15.75" thickBot="1">
      <c r="A17" s="13" t="s">
        <v>0</v>
      </c>
      <c r="B17" s="13" t="s">
        <v>1</v>
      </c>
      <c r="C17" s="13" t="s">
        <v>2</v>
      </c>
      <c r="D17" s="20" t="s">
        <v>5</v>
      </c>
      <c r="E17" s="13"/>
      <c r="F17" s="14" t="s">
        <v>7</v>
      </c>
      <c r="G17" s="14" t="s">
        <v>8</v>
      </c>
      <c r="H17" s="20" t="s">
        <v>37</v>
      </c>
      <c r="I17" s="14"/>
    </row>
    <row r="18" spans="1:9" ht="15.75" thickBot="1">
      <c r="A18" s="13"/>
      <c r="B18" s="14"/>
      <c r="C18" s="14"/>
      <c r="D18" s="14" t="s">
        <v>49</v>
      </c>
      <c r="E18" s="14" t="s">
        <v>51</v>
      </c>
      <c r="F18" s="13" t="s">
        <v>38</v>
      </c>
      <c r="G18" s="14" t="s">
        <v>30</v>
      </c>
      <c r="H18" s="13" t="s">
        <v>52</v>
      </c>
      <c r="I18" s="13" t="s">
        <v>6</v>
      </c>
    </row>
    <row r="19" spans="1:9" ht="18.75" thickBot="1">
      <c r="A19" s="13">
        <v>1</v>
      </c>
      <c r="B19" s="14" t="s">
        <v>53</v>
      </c>
      <c r="C19" s="14"/>
      <c r="D19" s="13"/>
      <c r="E19" s="13"/>
      <c r="F19" s="13"/>
      <c r="G19" s="15"/>
      <c r="H19" s="13"/>
      <c r="I19" s="13"/>
    </row>
    <row r="20" spans="1:9" ht="18.75" thickBot="1">
      <c r="A20" s="13">
        <v>2</v>
      </c>
      <c r="B20" s="14"/>
      <c r="C20" s="14"/>
      <c r="D20" s="13"/>
      <c r="E20" s="13"/>
      <c r="F20" s="13"/>
      <c r="G20" s="15"/>
      <c r="H20" s="13"/>
      <c r="I20" s="13"/>
    </row>
    <row r="21" spans="1:9">
      <c r="D21" s="2"/>
      <c r="H21" s="2"/>
      <c r="I21" s="2"/>
    </row>
    <row r="22" spans="1:9">
      <c r="A22" s="8"/>
      <c r="B22" s="4"/>
      <c r="C22" s="4"/>
      <c r="D22" s="8"/>
      <c r="E22" s="8"/>
      <c r="F22" s="8"/>
      <c r="G22" s="4"/>
      <c r="H22" s="8"/>
      <c r="I22" s="8"/>
    </row>
    <row r="23" spans="1:9" ht="15.75" thickBot="1">
      <c r="H23" s="2"/>
      <c r="I23" s="2"/>
    </row>
    <row r="24" spans="1:9" ht="20.25" thickTop="1" thickBot="1">
      <c r="D24" s="5"/>
      <c r="E24" s="17" t="s">
        <v>10</v>
      </c>
      <c r="F24" s="7"/>
      <c r="H24" s="2"/>
      <c r="I24" s="2"/>
    </row>
    <row r="25" spans="1:9" ht="15.75" thickTop="1">
      <c r="A25" s="24" t="s">
        <v>0</v>
      </c>
      <c r="B25" s="24" t="s">
        <v>1</v>
      </c>
      <c r="C25" s="24" t="s">
        <v>2</v>
      </c>
      <c r="D25" s="31" t="s">
        <v>5</v>
      </c>
      <c r="E25" s="32"/>
      <c r="F25" s="33" t="s">
        <v>7</v>
      </c>
      <c r="G25" s="26" t="s">
        <v>8</v>
      </c>
      <c r="H25" s="25" t="s">
        <v>37</v>
      </c>
      <c r="I25" s="26"/>
    </row>
    <row r="26" spans="1:9">
      <c r="A26" s="24"/>
      <c r="B26" s="26"/>
      <c r="C26" s="26"/>
      <c r="D26" s="26" t="s">
        <v>49</v>
      </c>
      <c r="E26" s="26" t="s">
        <v>51</v>
      </c>
      <c r="F26" s="24" t="s">
        <v>38</v>
      </c>
      <c r="G26" s="26" t="s">
        <v>30</v>
      </c>
      <c r="H26" s="24" t="s">
        <v>52</v>
      </c>
      <c r="I26" s="24" t="s">
        <v>6</v>
      </c>
    </row>
    <row r="27" spans="1:9" ht="12" customHeight="1">
      <c r="A27" s="24"/>
      <c r="B27" s="26"/>
      <c r="C27" s="26"/>
      <c r="D27" s="27"/>
      <c r="E27" s="26"/>
      <c r="F27" s="26"/>
      <c r="G27" s="26"/>
      <c r="H27" s="24"/>
      <c r="I27" s="24"/>
    </row>
    <row r="28" spans="1:9" ht="18">
      <c r="A28" s="24">
        <v>1</v>
      </c>
      <c r="B28" s="26" t="s">
        <v>14</v>
      </c>
      <c r="C28" s="26" t="s">
        <v>15</v>
      </c>
      <c r="D28" s="26">
        <v>100</v>
      </c>
      <c r="E28" s="26">
        <v>100</v>
      </c>
      <c r="F28" s="26">
        <f t="shared" ref="F28:F36" si="0">D28+E28</f>
        <v>200</v>
      </c>
      <c r="G28" s="28" t="s">
        <v>28</v>
      </c>
      <c r="H28" s="29" t="s">
        <v>71</v>
      </c>
      <c r="I28" s="24" t="s">
        <v>101</v>
      </c>
    </row>
    <row r="29" spans="1:9" ht="18">
      <c r="A29" s="24">
        <v>2</v>
      </c>
      <c r="B29" s="26" t="s">
        <v>16</v>
      </c>
      <c r="C29" s="26" t="s">
        <v>17</v>
      </c>
      <c r="D29" s="26">
        <v>80</v>
      </c>
      <c r="E29" s="26">
        <v>80</v>
      </c>
      <c r="F29" s="26">
        <f t="shared" si="0"/>
        <v>160</v>
      </c>
      <c r="G29" s="28" t="s">
        <v>29</v>
      </c>
      <c r="H29" s="24" t="s">
        <v>72</v>
      </c>
      <c r="I29" s="24" t="s">
        <v>102</v>
      </c>
    </row>
    <row r="30" spans="1:9" ht="18">
      <c r="A30" s="24">
        <v>3</v>
      </c>
      <c r="B30" s="26" t="s">
        <v>60</v>
      </c>
      <c r="C30" s="26" t="s">
        <v>61</v>
      </c>
      <c r="D30" s="26">
        <v>50</v>
      </c>
      <c r="E30" s="26">
        <v>45</v>
      </c>
      <c r="F30" s="26">
        <f>D30+E30</f>
        <v>95</v>
      </c>
      <c r="G30" s="28" t="s">
        <v>89</v>
      </c>
      <c r="H30" s="24" t="s">
        <v>77</v>
      </c>
      <c r="I30" s="24" t="s">
        <v>103</v>
      </c>
    </row>
    <row r="31" spans="1:9" ht="18">
      <c r="A31" s="24">
        <v>4</v>
      </c>
      <c r="B31" s="26" t="s">
        <v>23</v>
      </c>
      <c r="C31" s="26" t="s">
        <v>21</v>
      </c>
      <c r="D31" s="26">
        <v>36</v>
      </c>
      <c r="E31" s="26">
        <v>40</v>
      </c>
      <c r="F31" s="26">
        <f t="shared" ref="F31" si="1">D31+E31</f>
        <v>76</v>
      </c>
      <c r="G31" s="28" t="s">
        <v>90</v>
      </c>
      <c r="H31" s="24" t="s">
        <v>75</v>
      </c>
      <c r="I31" s="24" t="s">
        <v>107</v>
      </c>
    </row>
    <row r="32" spans="1:9" ht="18">
      <c r="A32" s="24">
        <v>5</v>
      </c>
      <c r="B32" s="26" t="s">
        <v>11</v>
      </c>
      <c r="C32" s="26" t="s">
        <v>65</v>
      </c>
      <c r="D32" s="26"/>
      <c r="E32" s="26">
        <v>60</v>
      </c>
      <c r="F32" s="26">
        <f>E32</f>
        <v>60</v>
      </c>
      <c r="G32" s="28" t="s">
        <v>31</v>
      </c>
      <c r="H32" s="24" t="s">
        <v>50</v>
      </c>
      <c r="I32" s="24" t="s">
        <v>91</v>
      </c>
    </row>
    <row r="33" spans="1:9" ht="18">
      <c r="A33" s="24">
        <v>6</v>
      </c>
      <c r="B33" s="26" t="s">
        <v>59</v>
      </c>
      <c r="C33" s="26" t="s">
        <v>9</v>
      </c>
      <c r="D33" s="26">
        <v>60</v>
      </c>
      <c r="E33" s="26">
        <v>0</v>
      </c>
      <c r="F33" s="26">
        <f t="shared" si="0"/>
        <v>60</v>
      </c>
      <c r="G33" s="28" t="s">
        <v>94</v>
      </c>
      <c r="H33" s="24" t="s">
        <v>73</v>
      </c>
      <c r="I33" s="24"/>
    </row>
    <row r="34" spans="1:9" ht="18">
      <c r="A34" s="24">
        <v>7</v>
      </c>
      <c r="B34" s="26" t="s">
        <v>18</v>
      </c>
      <c r="C34" s="26" t="s">
        <v>19</v>
      </c>
      <c r="D34" s="26" t="s">
        <v>50</v>
      </c>
      <c r="E34" s="26">
        <v>50</v>
      </c>
      <c r="F34" s="26">
        <v>50</v>
      </c>
      <c r="G34" s="28" t="s">
        <v>95</v>
      </c>
      <c r="H34" s="24" t="s">
        <v>50</v>
      </c>
      <c r="I34" s="24" t="s">
        <v>92</v>
      </c>
    </row>
    <row r="35" spans="1:9" ht="18">
      <c r="A35" s="24">
        <v>8</v>
      </c>
      <c r="B35" s="26" t="s">
        <v>62</v>
      </c>
      <c r="C35" s="26" t="s">
        <v>35</v>
      </c>
      <c r="D35" s="26">
        <v>45</v>
      </c>
      <c r="E35" s="26">
        <v>0</v>
      </c>
      <c r="F35" s="26">
        <f t="shared" si="0"/>
        <v>45</v>
      </c>
      <c r="G35" s="28" t="s">
        <v>96</v>
      </c>
      <c r="H35" s="24" t="s">
        <v>78</v>
      </c>
      <c r="I35" s="24"/>
    </row>
    <row r="36" spans="1:9" ht="18">
      <c r="A36" s="24">
        <v>9</v>
      </c>
      <c r="B36" s="26" t="s">
        <v>63</v>
      </c>
      <c r="C36" s="26" t="s">
        <v>9</v>
      </c>
      <c r="D36" s="26">
        <v>40</v>
      </c>
      <c r="E36" s="26">
        <v>0</v>
      </c>
      <c r="F36" s="26">
        <f t="shared" si="0"/>
        <v>40</v>
      </c>
      <c r="G36" s="28" t="s">
        <v>32</v>
      </c>
      <c r="H36" s="24" t="s">
        <v>74</v>
      </c>
      <c r="I36" s="24"/>
    </row>
    <row r="37" spans="1:9" ht="18">
      <c r="A37" s="24">
        <v>10</v>
      </c>
      <c r="B37" s="26" t="s">
        <v>20</v>
      </c>
      <c r="C37" s="26" t="s">
        <v>21</v>
      </c>
      <c r="D37" s="26" t="s">
        <v>50</v>
      </c>
      <c r="E37" s="26">
        <v>36</v>
      </c>
      <c r="F37" s="26">
        <f>E37</f>
        <v>36</v>
      </c>
      <c r="G37" s="28" t="s">
        <v>97</v>
      </c>
      <c r="H37" s="24" t="s">
        <v>50</v>
      </c>
      <c r="I37" s="24" t="s">
        <v>93</v>
      </c>
    </row>
    <row r="38" spans="1:9" ht="18">
      <c r="A38" s="24">
        <v>11</v>
      </c>
      <c r="B38" s="26" t="s">
        <v>64</v>
      </c>
      <c r="C38" s="30" t="s">
        <v>12</v>
      </c>
      <c r="D38" s="26">
        <v>32</v>
      </c>
      <c r="E38" s="26">
        <v>0</v>
      </c>
      <c r="F38" s="26">
        <f>D38+E38</f>
        <v>32</v>
      </c>
      <c r="G38" s="28" t="s">
        <v>33</v>
      </c>
      <c r="H38" s="24" t="s">
        <v>76</v>
      </c>
      <c r="I38" s="24"/>
    </row>
    <row r="39" spans="1:9" ht="18">
      <c r="A39" s="24">
        <v>12</v>
      </c>
      <c r="B39" s="26" t="s">
        <v>68</v>
      </c>
      <c r="C39" s="26" t="s">
        <v>69</v>
      </c>
      <c r="D39" s="26"/>
      <c r="E39" s="26" t="s">
        <v>106</v>
      </c>
      <c r="F39" s="26"/>
      <c r="G39" s="28" t="s">
        <v>34</v>
      </c>
      <c r="H39" s="24"/>
      <c r="I39" s="24"/>
    </row>
    <row r="40" spans="1:9" ht="18">
      <c r="A40" s="24">
        <v>13</v>
      </c>
      <c r="B40" s="26" t="s">
        <v>66</v>
      </c>
      <c r="C40" s="26" t="s">
        <v>67</v>
      </c>
      <c r="D40" s="24"/>
      <c r="E40" s="26" t="s">
        <v>24</v>
      </c>
      <c r="F40" s="26"/>
      <c r="G40" s="28"/>
      <c r="H40" s="24"/>
      <c r="I40" s="24"/>
    </row>
    <row r="41" spans="1:9" ht="18">
      <c r="A41" s="24">
        <v>14</v>
      </c>
      <c r="B41" s="26" t="s">
        <v>70</v>
      </c>
      <c r="C41" s="26" t="s">
        <v>65</v>
      </c>
      <c r="D41" s="26"/>
      <c r="E41" s="26" t="s">
        <v>24</v>
      </c>
      <c r="F41" s="26"/>
      <c r="G41" s="28"/>
      <c r="H41" s="24"/>
      <c r="I41" s="24"/>
    </row>
    <row r="42" spans="1:9">
      <c r="A42" s="24"/>
      <c r="B42" s="26"/>
      <c r="C42" s="26"/>
      <c r="D42" s="24"/>
      <c r="E42" s="26"/>
      <c r="F42" s="26"/>
      <c r="G42" s="26"/>
      <c r="H42" s="24"/>
      <c r="I42" s="24"/>
    </row>
    <row r="43" spans="1:9">
      <c r="A43" s="8"/>
      <c r="B43" s="4"/>
      <c r="C43" s="4"/>
      <c r="D43" s="8"/>
      <c r="E43" s="4"/>
      <c r="F43" s="4"/>
      <c r="G43" s="4"/>
      <c r="H43" s="8"/>
      <c r="I43" s="8"/>
    </row>
    <row r="44" spans="1:9">
      <c r="B44" s="1" t="s">
        <v>25</v>
      </c>
      <c r="D44" s="2"/>
      <c r="H44" s="2"/>
      <c r="I44" s="2"/>
    </row>
    <row r="45" spans="1:9">
      <c r="B45" s="1" t="s">
        <v>26</v>
      </c>
      <c r="D45" s="2"/>
      <c r="H45" s="2"/>
      <c r="I45" s="2"/>
    </row>
    <row r="46" spans="1:9" ht="15.75" thickBot="1">
      <c r="D46" s="2"/>
      <c r="H46" s="2"/>
      <c r="I46" s="2"/>
    </row>
    <row r="47" spans="1:9" ht="20.25" thickTop="1" thickBot="1">
      <c r="D47" s="5" t="s">
        <v>54</v>
      </c>
      <c r="E47" s="6"/>
      <c r="F47" s="6"/>
      <c r="G47" s="7"/>
      <c r="H47" s="8"/>
      <c r="I47" s="8"/>
    </row>
    <row r="48" spans="1:9" ht="16.5" thickTop="1" thickBot="1">
      <c r="A48" s="13" t="s">
        <v>0</v>
      </c>
      <c r="B48" s="13" t="s">
        <v>1</v>
      </c>
      <c r="C48" s="13" t="s">
        <v>2</v>
      </c>
      <c r="D48" s="34" t="s">
        <v>5</v>
      </c>
      <c r="E48" s="35"/>
      <c r="F48" s="19" t="s">
        <v>7</v>
      </c>
      <c r="G48" s="19" t="s">
        <v>8</v>
      </c>
      <c r="H48" s="34" t="s">
        <v>37</v>
      </c>
      <c r="I48" s="14"/>
    </row>
    <row r="49" spans="1:9" ht="15.75" thickBot="1">
      <c r="A49" s="13"/>
      <c r="B49" s="14"/>
      <c r="C49" s="14"/>
      <c r="D49" s="14" t="s">
        <v>49</v>
      </c>
      <c r="E49" s="14" t="s">
        <v>51</v>
      </c>
      <c r="F49" s="13" t="s">
        <v>38</v>
      </c>
      <c r="G49" s="14" t="s">
        <v>30</v>
      </c>
      <c r="H49" s="13" t="s">
        <v>52</v>
      </c>
      <c r="I49" s="13" t="s">
        <v>6</v>
      </c>
    </row>
    <row r="50" spans="1:9" ht="18.75" thickBot="1">
      <c r="A50" s="13">
        <v>1</v>
      </c>
      <c r="B50" s="14" t="s">
        <v>105</v>
      </c>
      <c r="C50" s="14" t="s">
        <v>69</v>
      </c>
      <c r="D50" s="14"/>
      <c r="E50" s="14">
        <v>100</v>
      </c>
      <c r="F50" s="14">
        <f>D50+E50</f>
        <v>100</v>
      </c>
      <c r="G50" s="15" t="s">
        <v>28</v>
      </c>
      <c r="H50" s="13"/>
      <c r="I50" s="13" t="s">
        <v>99</v>
      </c>
    </row>
    <row r="51" spans="1:9" ht="18.75" thickBot="1">
      <c r="A51" s="13">
        <v>2</v>
      </c>
      <c r="B51" s="14" t="s">
        <v>80</v>
      </c>
      <c r="C51" s="14" t="s">
        <v>69</v>
      </c>
      <c r="D51" s="14"/>
      <c r="E51" s="14">
        <v>80</v>
      </c>
      <c r="F51" s="14">
        <f>D51+E51</f>
        <v>80</v>
      </c>
      <c r="G51" s="15" t="s">
        <v>29</v>
      </c>
      <c r="H51" s="13"/>
      <c r="I51" s="13" t="s">
        <v>100</v>
      </c>
    </row>
    <row r="52" spans="1:9" ht="18.75" thickBot="1">
      <c r="A52" s="13">
        <v>3</v>
      </c>
      <c r="B52" s="14" t="s">
        <v>81</v>
      </c>
      <c r="C52" s="14" t="s">
        <v>69</v>
      </c>
      <c r="D52" s="14"/>
      <c r="E52" s="14" t="s">
        <v>106</v>
      </c>
      <c r="F52" s="14"/>
      <c r="G52" s="15" t="s">
        <v>89</v>
      </c>
      <c r="H52" s="13"/>
      <c r="I52" s="13"/>
    </row>
    <row r="53" spans="1:9" ht="18.75" thickBot="1">
      <c r="A53" s="13">
        <v>4</v>
      </c>
      <c r="B53" s="14" t="s">
        <v>79</v>
      </c>
      <c r="C53" s="14" t="s">
        <v>4</v>
      </c>
      <c r="D53" s="13" t="s">
        <v>24</v>
      </c>
      <c r="E53" s="14"/>
      <c r="F53" s="14"/>
      <c r="G53" s="15"/>
      <c r="H53" s="13"/>
      <c r="I53" s="13"/>
    </row>
    <row r="54" spans="1:9" ht="18.75" thickBot="1">
      <c r="A54" s="13"/>
      <c r="B54" s="14"/>
      <c r="C54" s="14"/>
      <c r="D54" s="13"/>
      <c r="E54" s="14"/>
      <c r="F54" s="14"/>
      <c r="G54" s="15"/>
      <c r="H54" s="13"/>
      <c r="I54" s="13"/>
    </row>
    <row r="55" spans="1:9">
      <c r="B55" s="1" t="s">
        <v>25</v>
      </c>
      <c r="D55" s="2"/>
      <c r="H55" s="2"/>
      <c r="I55" s="2"/>
    </row>
    <row r="56" spans="1:9" ht="15.75" thickBot="1">
      <c r="D56" s="2"/>
      <c r="H56" s="2"/>
      <c r="I56" s="2"/>
    </row>
    <row r="57" spans="1:9" ht="20.25" thickTop="1" thickBot="1">
      <c r="C57" s="4"/>
      <c r="D57" s="36" t="s">
        <v>104</v>
      </c>
      <c r="E57" s="37"/>
      <c r="F57" s="37"/>
      <c r="G57" s="37"/>
      <c r="H57" s="38"/>
      <c r="I57" s="8"/>
    </row>
    <row r="58" spans="1:9" ht="18.75" thickBot="1">
      <c r="A58" s="13">
        <v>1</v>
      </c>
      <c r="B58" s="14" t="s">
        <v>55</v>
      </c>
      <c r="C58" s="14" t="s">
        <v>15</v>
      </c>
      <c r="D58" s="14">
        <v>60</v>
      </c>
      <c r="E58" s="18">
        <v>100</v>
      </c>
      <c r="F58" s="13">
        <f>D58+E58</f>
        <v>160</v>
      </c>
      <c r="G58" s="15" t="s">
        <v>28</v>
      </c>
      <c r="H58" s="13" t="s">
        <v>85</v>
      </c>
      <c r="I58" s="13" t="s">
        <v>82</v>
      </c>
    </row>
    <row r="59" spans="1:9" ht="18.75" thickBot="1">
      <c r="A59" s="13">
        <v>2</v>
      </c>
      <c r="B59" s="14" t="s">
        <v>13</v>
      </c>
      <c r="C59" s="14" t="s">
        <v>9</v>
      </c>
      <c r="D59" s="18">
        <v>100</v>
      </c>
      <c r="E59" s="18">
        <v>60</v>
      </c>
      <c r="F59" s="13">
        <f>D59+E59</f>
        <v>160</v>
      </c>
      <c r="G59" s="15" t="s">
        <v>29</v>
      </c>
      <c r="H59" s="13" t="s">
        <v>83</v>
      </c>
      <c r="I59" s="13" t="s">
        <v>98</v>
      </c>
    </row>
    <row r="60" spans="1:9" ht="18.75" thickBot="1">
      <c r="A60" s="13">
        <v>3</v>
      </c>
      <c r="B60" s="14" t="s">
        <v>56</v>
      </c>
      <c r="C60" s="14" t="s">
        <v>15</v>
      </c>
      <c r="D60" s="14">
        <v>50</v>
      </c>
      <c r="E60" s="18">
        <v>80</v>
      </c>
      <c r="F60" s="13">
        <f>D60+E60</f>
        <v>130</v>
      </c>
      <c r="G60" s="15" t="s">
        <v>89</v>
      </c>
      <c r="H60" s="13" t="s">
        <v>86</v>
      </c>
      <c r="I60" s="13" t="s">
        <v>36</v>
      </c>
    </row>
    <row r="61" spans="1:9" ht="18.75" thickBot="1">
      <c r="A61" s="13">
        <v>4</v>
      </c>
      <c r="B61" s="14" t="s">
        <v>22</v>
      </c>
      <c r="C61" s="14" t="s">
        <v>15</v>
      </c>
      <c r="D61" s="14">
        <v>80</v>
      </c>
      <c r="E61" s="18">
        <v>0</v>
      </c>
      <c r="F61" s="13">
        <f t="shared" ref="F61:F63" si="2">D61+E61</f>
        <v>80</v>
      </c>
      <c r="G61" s="15" t="s">
        <v>90</v>
      </c>
      <c r="H61" s="13" t="s">
        <v>84</v>
      </c>
      <c r="I61" s="13"/>
    </row>
    <row r="62" spans="1:9" ht="18.75" thickBot="1">
      <c r="A62" s="13">
        <v>5</v>
      </c>
      <c r="B62" s="14" t="s">
        <v>57</v>
      </c>
      <c r="C62" s="14" t="s">
        <v>15</v>
      </c>
      <c r="D62" s="14">
        <v>45</v>
      </c>
      <c r="E62" s="18">
        <v>0</v>
      </c>
      <c r="F62" s="13">
        <f t="shared" si="2"/>
        <v>45</v>
      </c>
      <c r="G62" s="15" t="s">
        <v>31</v>
      </c>
      <c r="H62" s="13" t="s">
        <v>87</v>
      </c>
      <c r="I62" s="13"/>
    </row>
    <row r="63" spans="1:9" ht="18.75" thickBot="1">
      <c r="A63" s="13">
        <v>6</v>
      </c>
      <c r="B63" s="14" t="s">
        <v>58</v>
      </c>
      <c r="C63" s="14" t="s">
        <v>15</v>
      </c>
      <c r="D63" s="14">
        <v>40</v>
      </c>
      <c r="E63" s="18">
        <v>0</v>
      </c>
      <c r="F63" s="13">
        <f t="shared" si="2"/>
        <v>40</v>
      </c>
      <c r="G63" s="15" t="s">
        <v>94</v>
      </c>
      <c r="H63" s="13" t="s">
        <v>88</v>
      </c>
      <c r="I63" s="13"/>
    </row>
    <row r="64" spans="1:9" ht="18.75" thickBot="1">
      <c r="A64" s="13"/>
      <c r="B64" s="14"/>
      <c r="C64" s="14"/>
      <c r="D64" s="13"/>
      <c r="E64" s="18"/>
      <c r="F64" s="13"/>
      <c r="G64" s="15"/>
      <c r="H64" s="13"/>
      <c r="I64" s="13"/>
    </row>
    <row r="65" spans="2:9">
      <c r="D65" s="2"/>
      <c r="H65" s="2"/>
      <c r="I65" s="2"/>
    </row>
    <row r="66" spans="2:9">
      <c r="G66" s="3" t="s">
        <v>108</v>
      </c>
    </row>
    <row r="67" spans="2:9">
      <c r="G67" s="3" t="s">
        <v>109</v>
      </c>
    </row>
    <row r="68" spans="2:9">
      <c r="G68" s="3"/>
    </row>
    <row r="69" spans="2:9">
      <c r="B69" s="3"/>
      <c r="G69" s="3" t="s">
        <v>27</v>
      </c>
    </row>
    <row r="70" spans="2:9">
      <c r="B70" s="12" t="s">
        <v>42</v>
      </c>
    </row>
    <row r="71" spans="2:9">
      <c r="D71" s="2"/>
      <c r="H71" s="2"/>
      <c r="I71" s="2"/>
    </row>
  </sheetData>
  <printOptions gridLines="1"/>
  <pageMargins left="0.31496062992125984" right="0.31496062992125984" top="0.35433070866141736" bottom="0.35433070866141736" header="0" footer="0"/>
  <pageSetup paperSize="9" orientation="landscape" blackAndWhite="1" draft="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2018-10-07T19:40:47Z</dcterms:modified>
</cp:coreProperties>
</file>